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<sst xmlns="http://schemas.openxmlformats.org/spreadsheetml/2006/main" count="79" uniqueCount="79">
  <si>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Объем</t>
  </si>
  <si>
    <t xml:space="preserve">муниципального района Кугарчинский район </t>
  </si>
  <si>
    <t>муниципального района Кугарчинский</t>
  </si>
  <si>
    <t xml:space="preserve">                район Республики Башкортостан</t>
  </si>
  <si>
    <t>Коды бюджетной классификации Российской Федерации</t>
  </si>
  <si>
    <t>Наименование налога (сбора)</t>
  </si>
  <si>
    <t>Сумма, тыс.рублей</t>
  </si>
  <si>
    <t>1 00 00000 00 0000 000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</si>
  <si>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</si>
  <si>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</si>
  <si>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</si>
  <si>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</si>
  <si>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НАЛОГОВЫЕ И НЕНАЛОГОВЫЕ ДОХОДЫ</t>
  </si>
  <si>
    <t>1 01 02010 01 0000 110</t>
  </si>
  <si>
    <t>1 01 02020 01 0000 110</t>
  </si>
  <si>
    <t>1 01 02030 01 0000 110</t>
  </si>
  <si>
    <t>1 01 02040 01 0000 110</t>
  </si>
  <si>
    <t xml:space="preserve">Налог на доходы физических лиц, источником которых является налоговый агент </t>
  </si>
  <si>
    <t>Налог на доходы физических лиц, полученных от осуществления деятельности физическими лицами, зарегистрированных в качестве индивидуальных предпринимателей, нотариусов</t>
  </si>
  <si>
    <t>Налог на доходы физических лиц, полученных  физическими лицами, в соответствии со статьей 228 Налогового кодекса Российской Федерации</t>
  </si>
  <si>
    <t>Налог на доходы физических лиц, в виде фиксированных авансовых платежей с доходов, полученных  физическими лицами, являющимися иностранными гражданами, осуществляющие трудовую деятельность по найму</t>
  </si>
  <si>
    <t>1 05 00000 00 0000 000</t>
  </si>
  <si>
    <t>НАЛОГИ НА СОВОКУПНЫЙ ДОХОД</t>
  </si>
  <si>
    <t xml:space="preserve">Единый сельскохозяйственный налог </t>
  </si>
  <si>
    <t>1 06 00000 00 0000 000</t>
  </si>
  <si>
    <t>НАЛОГИ НА ИМУЩЕСТВО</t>
  </si>
  <si>
    <t xml:space="preserve">1 06 06013 10 0000 110 </t>
  </si>
  <si>
    <t>Земельный налог, взимаемый по ставкам, установленным подпунктом 1 пункта 1 статьи 394 Налогового Кодекса Российской Федерации</t>
  </si>
  <si>
    <t xml:space="preserve">1 06 06023 10 0000 110 </t>
  </si>
  <si>
    <t>Земельный налог, взимаемый по ставкам, установленным подпунктом 2 пункта 1 статьи 394 Налогового Кодекса Российской Федерации</t>
  </si>
  <si>
    <t>1 08 00000 00 0000 000</t>
  </si>
  <si>
    <t>ГОСУДАРСТВЕННАЯ ПОШЛИНА</t>
  </si>
  <si>
    <t>1 08 04020 01 0000 110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</si>
  <si>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</si>
  <si>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</si>
  <si>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</si>
  <si>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</si>
  <si>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</si>
  <si>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</si>
  <si>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</si>
  <si>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</si>
  <si>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</si>
  <si>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</si>
  <si>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</si>
  <si>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</si>
  <si>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1 14 02053 10 0000 410</t>
  </si>
  <si>
    <t>Доходы от реализации имущества, находящейся в собственности поселений</t>
  </si>
  <si>
    <t>1 14 06013 10 0000 430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</si>
  <si>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</si>
  <si>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</si>
  <si>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</si>
  <si>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</si>
  <si>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</si>
  <si>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</si>
  <si>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</si>
  <si>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поселений</t>
  </si>
  <si>
    <t>2 00 00000 00 0000 000</t>
  </si>
  <si>
    <t>БЕЗВОЗМЕЗДНЫЕ ПОСТУПЛЕНИЯ</t>
  </si>
  <si>
    <t>2 02 01001 10 0000 151</t>
  </si>
  <si>
    <t>Дотации бюджетам поселений на выравнивание бюджетной обеспеченности</t>
  </si>
  <si>
    <t>2 02 01003 10 0000 151</t>
  </si>
  <si>
    <t>Дотации бюджетам поселений на поддержку мер по обеспечению сбалансированности бюджетов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</si>
  <si>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</si>
  <si>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</si>
  <si>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</si>
  <si>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 xml:space="preserve">                                                                                                                                        к решению Совета сельского поселения                     </t>
  </si>
  <si>
    <t xml:space="preserve">к решению Совета сельского поселения </t>
  </si>
  <si>
    <t xml:space="preserve">Уральский сельсовет </t>
  </si>
  <si>
    <t>доходов бюджета сельского поселения Уральский сельсовет</t>
  </si>
  <si>
    <t>Республики Башкортостан на 2014 год и на плановый период 2015 и 2016 годов</t>
  </si>
  <si>
    <t xml:space="preserve">1 05 03010 01 0000 110 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</si>
  <si>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</si>
  <si>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расположенных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</si>
  <si>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уполномоченная в соответствии с законодательными актами РФ на совершение нотариальных действий</t>
  </si>
  <si>
    <t>1 11 05013 10 0000 120</t>
  </si>
  <si>
    <t>2 02 04999 10 7502 151</t>
  </si>
  <si>
    <t>Прочие межбюджетные трансферты, передаваемые бюджетам поселений</t>
  </si>
  <si>
    <t xml:space="preserve">Приложение № 3 </t>
  </si>
  <si>
    <t>от « 25» декабря  2013 года  №103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</si>
</sst>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/>
    </xf>
    <xf numFmtId="168" fontId="6" fillId="0" borderId="1" xfId="0" applyNumberFormat="1" applyFont="1" applyBorder="1" applyAlignment="1">
      <alignment horizontal="center" vertical="center"/>
    </xf>
    <xf numFmtId="169" fontId="6" fillId="0" borderId="1" xfId="0" applyNumberFormat="1" applyFont="1" applyBorder="1" applyAlignment="1">
      <alignment horizontal="center" vertical="center"/>
    </xf>
    <xf numFmtId="169" fontId="0" fillId="0" borderId="1" xfId="0" applyNumberFormat="1" applyBorder="1" applyAlignment="1">
      <alignment horizontal="center"/>
    </xf>
    <xf numFmtId="169" fontId="0" fillId="0" borderId="2" xfId="0" applyNumberFormat="1" applyBorder="1" applyAlignment="1">
      <alignment horizontal="center"/>
    </xf>
    <xf numFmtId="169" fontId="6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/>
    </xf>
    <xf numFmtId="0" fontId="2" fillId="0" borderId="3" xfId="0" applyFont="1" applyBorder="1" applyAlignment="1">
      <alignment horizontal="left" vertical="center" wrapText="1"/>
    </xf>
    <xf numFmtId="169" fontId="7" fillId="0" borderId="1" xfId="0" applyNumberFormat="1" applyFont="1" applyBorder="1" applyAlignment="1">
      <alignment horizontal="center" vertical="center"/>
    </xf>
    <xf numFmtId="169" fontId="7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34">
      <selection activeCell="B32" sqref="B32"/>
    </sheetView>
  </sheetViews>
  <sheetFormatPr defaultColWidth="9.00390625" defaultRowHeight="12.75"/>
  <cols>
    <col min="1" max="1" width="23.125" style="0" customWidth="1"/>
    <col min="2" max="2" width="46.00390625" style="0" customWidth="1"/>
    <col min="3" max="3" width="14.625" style="0" customWidth="1"/>
    <col min="4" max="4" width="13.625" style="0" customWidth="1"/>
    <col min="5" max="5" width="13.125" style="0" customWidth="1"/>
  </cols>
  <sheetData>
    <row r="1" spans="1:5" ht="15.75">
      <c r="A1" s="22" t="s">
        <v>77</v>
      </c>
      <c r="B1" s="22"/>
      <c r="C1" s="22"/>
      <c r="D1" s="22"/>
      <c r="E1" s="2"/>
    </row>
    <row r="2" spans="1:5" ht="17.25" customHeight="1">
      <c r="A2" s="2" t="s">
        <v>65</v>
      </c>
      <c r="B2" s="2"/>
      <c r="C2" s="2" t="s">
        <v>66</v>
      </c>
      <c r="D2" s="2"/>
      <c r="E2" s="2"/>
    </row>
    <row r="3" spans="1:5" ht="15" customHeight="1">
      <c r="A3" s="22" t="s">
        <v>67</v>
      </c>
      <c r="B3" s="22"/>
      <c r="C3" s="22"/>
      <c r="D3" s="22"/>
      <c r="E3" s="22"/>
    </row>
    <row r="4" spans="1:5" ht="15.75" customHeight="1">
      <c r="A4" s="22" t="s">
        <v>2</v>
      </c>
      <c r="B4" s="22"/>
      <c r="C4" s="22"/>
      <c r="D4" s="22"/>
      <c r="E4" s="22"/>
    </row>
    <row r="5" spans="1:5" ht="17.25" customHeight="1">
      <c r="A5" s="22" t="s">
        <v>3</v>
      </c>
      <c r="B5" s="22"/>
      <c r="C5" s="22"/>
      <c r="D5" s="22"/>
      <c r="E5" s="22"/>
    </row>
    <row r="6" spans="1:5" ht="12.75">
      <c r="A6" s="23" t="s">
        <v>78</v>
      </c>
      <c r="B6" s="23"/>
      <c r="C6" s="23"/>
      <c r="D6" s="23"/>
      <c r="E6" s="23"/>
    </row>
    <row r="8" spans="1:5" ht="12.75" customHeight="1">
      <c r="A8" s="26" t="s">
        <v>0</v>
      </c>
      <c r="B8" s="26"/>
      <c r="C8" s="26"/>
      <c r="D8" s="26"/>
      <c r="E8" s="26"/>
    </row>
    <row r="9" spans="1:5" ht="12.75" customHeight="1">
      <c r="A9" s="26" t="s">
        <v>68</v>
      </c>
      <c r="B9" s="26"/>
      <c r="C9" s="26"/>
      <c r="D9" s="26"/>
      <c r="E9" s="26"/>
    </row>
    <row r="10" spans="1:5" ht="12.75" customHeight="1">
      <c r="A10" s="26" t="s">
        <v>1</v>
      </c>
      <c r="B10" s="26"/>
      <c r="C10" s="26"/>
      <c r="D10" s="26"/>
      <c r="E10" s="26"/>
    </row>
    <row r="11" spans="1:5" ht="12.75" customHeight="1">
      <c r="A11" s="26" t="s">
        <v>69</v>
      </c>
      <c r="B11" s="26"/>
      <c r="C11" s="26"/>
      <c r="D11" s="26"/>
      <c r="E11" s="26"/>
    </row>
    <row r="12" ht="12.75" customHeight="1"/>
    <row r="13" ht="15" customHeight="1"/>
    <row r="14" spans="1:5" ht="26.25" customHeight="1">
      <c r="A14" s="24" t="s">
        <v>4</v>
      </c>
      <c r="B14" s="25" t="s">
        <v>5</v>
      </c>
      <c r="C14" s="24" t="s">
        <v>6</v>
      </c>
      <c r="D14" s="24"/>
      <c r="E14" s="24"/>
    </row>
    <row r="15" spans="1:5" ht="23.25" customHeight="1">
      <c r="A15" s="24"/>
      <c r="B15" s="25"/>
      <c r="C15" s="3">
        <v>2014</v>
      </c>
      <c r="D15" s="3">
        <v>2015</v>
      </c>
      <c r="E15" s="3">
        <v>2016</v>
      </c>
    </row>
    <row r="16" spans="1:5" ht="28.5">
      <c r="A16" s="6" t="s">
        <v>7</v>
      </c>
      <c r="B16" s="7" t="s">
        <v>12</v>
      </c>
      <c r="C16" s="13">
        <f>C17+C23+C25+C29+C31+C36+C41</f>
        <v>206</v>
      </c>
      <c r="D16" s="13">
        <f>D17+D23+D25+D29+D31+D36+D41</f>
        <v>211</v>
      </c>
      <c r="E16" s="13">
        <f>E17+E23+E25+E29+E31+E36+E41</f>
        <v>216</v>
      </c>
    </row>
    <row r="17" spans="1:5" ht="15">
      <c r="A17" s="8" t="s">
        <v>8</v>
      </c>
      <c r="B17" s="9" t="s">
        <v>9</v>
      </c>
      <c r="C17" s="15">
        <v>50</v>
      </c>
      <c r="D17" s="15">
        <v>55</v>
      </c>
      <c r="E17" s="15">
        <v>60</v>
      </c>
    </row>
    <row r="18" spans="1:5" ht="15">
      <c r="A18" s="8" t="s">
        <v>10</v>
      </c>
      <c r="B18" s="9" t="s">
        <v>11</v>
      </c>
      <c r="C18" s="20">
        <f>SUM(C19:C22)</f>
        <v>50</v>
      </c>
      <c r="D18" s="20">
        <f>SUM(D19:D22)</f>
        <v>55</v>
      </c>
      <c r="E18" s="20">
        <f>SUM(E19:E22)</f>
        <v>60</v>
      </c>
    </row>
    <row r="19" spans="1:5" ht="25.5">
      <c r="A19" s="8" t="s">
        <v>13</v>
      </c>
      <c r="B19" s="9" t="s">
        <v>17</v>
      </c>
      <c r="C19" s="15">
        <v>50</v>
      </c>
      <c r="D19" s="15">
        <v>55</v>
      </c>
      <c r="E19" s="15">
        <v>60</v>
      </c>
    </row>
    <row r="20" spans="1:5" ht="55.5" customHeight="1">
      <c r="A20" s="8" t="s">
        <v>14</v>
      </c>
      <c r="B20" s="9" t="s">
        <v>18</v>
      </c>
      <c r="C20" s="15">
        <v>0</v>
      </c>
      <c r="D20" s="15">
        <v>0</v>
      </c>
      <c r="E20" s="15">
        <v>0</v>
      </c>
    </row>
    <row r="21" spans="1:5" ht="38.25">
      <c r="A21" s="8" t="s">
        <v>15</v>
      </c>
      <c r="B21" s="9" t="s">
        <v>19</v>
      </c>
      <c r="C21" s="15">
        <v>0</v>
      </c>
      <c r="D21" s="15">
        <v>0</v>
      </c>
      <c r="E21" s="15">
        <v>0</v>
      </c>
    </row>
    <row r="22" spans="1:5" ht="63.75">
      <c r="A22" s="8" t="s">
        <v>16</v>
      </c>
      <c r="B22" s="9" t="s">
        <v>20</v>
      </c>
      <c r="C22" s="15">
        <v>0</v>
      </c>
      <c r="D22" s="15">
        <v>0</v>
      </c>
      <c r="E22" s="15">
        <v>0</v>
      </c>
    </row>
    <row r="23" spans="1:5" ht="15">
      <c r="A23" s="8" t="s">
        <v>21</v>
      </c>
      <c r="B23" s="9" t="s">
        <v>22</v>
      </c>
      <c r="C23" s="15">
        <v>0</v>
      </c>
      <c r="D23" s="15">
        <v>0</v>
      </c>
      <c r="E23" s="15">
        <v>0</v>
      </c>
    </row>
    <row r="24" spans="1:5" ht="15">
      <c r="A24" s="8" t="s">
        <v>70</v>
      </c>
      <c r="B24" s="9" t="s">
        <v>23</v>
      </c>
      <c r="C24" s="15">
        <v>0</v>
      </c>
      <c r="D24" s="15">
        <v>0</v>
      </c>
      <c r="E24" s="15">
        <v>0</v>
      </c>
    </row>
    <row r="25" spans="1:5" ht="15">
      <c r="A25" s="8" t="s">
        <v>24</v>
      </c>
      <c r="B25" s="9" t="s">
        <v>25</v>
      </c>
      <c r="C25" s="20">
        <f>SUM(C26:C28)</f>
        <v>110</v>
      </c>
      <c r="D25" s="20">
        <f>SUM(D26:D28)</f>
        <v>110</v>
      </c>
      <c r="E25" s="20">
        <f>SUM(E26:E28)</f>
        <v>110</v>
      </c>
    </row>
    <row r="26" spans="1:5" ht="38.25">
      <c r="A26" s="8" t="s">
        <v>71</v>
      </c>
      <c r="B26" s="9" t="s">
        <v>72</v>
      </c>
      <c r="C26" s="15">
        <v>30</v>
      </c>
      <c r="D26" s="15">
        <v>30</v>
      </c>
      <c r="E26" s="15">
        <v>30</v>
      </c>
    </row>
    <row r="27" spans="1:5" ht="38.25">
      <c r="A27" s="8" t="s">
        <v>26</v>
      </c>
      <c r="B27" s="9" t="s">
        <v>27</v>
      </c>
      <c r="C27" s="15">
        <v>50</v>
      </c>
      <c r="D27" s="15">
        <v>50</v>
      </c>
      <c r="E27" s="15">
        <v>50</v>
      </c>
    </row>
    <row r="28" spans="1:5" ht="38.25">
      <c r="A28" s="8" t="s">
        <v>28</v>
      </c>
      <c r="B28" s="9" t="s">
        <v>29</v>
      </c>
      <c r="C28" s="15">
        <v>30</v>
      </c>
      <c r="D28" s="15">
        <v>30</v>
      </c>
      <c r="E28" s="15">
        <v>30</v>
      </c>
    </row>
    <row r="29" spans="1:5" ht="15">
      <c r="A29" s="8" t="s">
        <v>30</v>
      </c>
      <c r="B29" s="9" t="s">
        <v>31</v>
      </c>
      <c r="C29" s="15">
        <v>4</v>
      </c>
      <c r="D29" s="15">
        <v>4</v>
      </c>
      <c r="E29" s="15">
        <v>4</v>
      </c>
    </row>
    <row r="30" spans="1:5" ht="63.75">
      <c r="A30" s="8" t="s">
        <v>32</v>
      </c>
      <c r="B30" s="9" t="s">
        <v>73</v>
      </c>
      <c r="C30" s="15">
        <v>4</v>
      </c>
      <c r="D30" s="15">
        <v>4</v>
      </c>
      <c r="E30" s="15">
        <v>4</v>
      </c>
    </row>
    <row r="31" spans="1:5" ht="38.25">
      <c r="A31" s="8" t="s">
        <v>33</v>
      </c>
      <c r="B31" s="9" t="s">
        <v>34</v>
      </c>
      <c r="C31" s="21">
        <f>SUM(C32:C33)</f>
        <v>35</v>
      </c>
      <c r="D31" s="21">
        <f>SUM(D32:D33)</f>
        <v>35</v>
      </c>
      <c r="E31" s="21">
        <f>SUM(E32:E33)</f>
        <v>35</v>
      </c>
    </row>
    <row r="32" spans="1:5" ht="76.5">
      <c r="A32" s="8" t="s">
        <v>74</v>
      </c>
      <c r="B32" s="9" t="s">
        <v>36</v>
      </c>
      <c r="C32" s="15">
        <v>20</v>
      </c>
      <c r="D32" s="15">
        <v>20</v>
      </c>
      <c r="E32" s="15">
        <v>20</v>
      </c>
    </row>
    <row r="33" spans="1:5" ht="63.75">
      <c r="A33" s="8" t="s">
        <v>35</v>
      </c>
      <c r="B33" s="9" t="s">
        <v>37</v>
      </c>
      <c r="C33" s="15">
        <v>15</v>
      </c>
      <c r="D33" s="15">
        <v>15</v>
      </c>
      <c r="E33" s="15">
        <v>15</v>
      </c>
    </row>
    <row r="34" spans="1:5" ht="26.25">
      <c r="A34" s="5" t="s">
        <v>41</v>
      </c>
      <c r="B34" s="4" t="s">
        <v>42</v>
      </c>
      <c r="C34" s="15">
        <v>0</v>
      </c>
      <c r="D34" s="15">
        <v>0</v>
      </c>
      <c r="E34" s="15">
        <v>0</v>
      </c>
    </row>
    <row r="35" spans="1:5" ht="25.5">
      <c r="A35" s="8" t="s">
        <v>43</v>
      </c>
      <c r="B35" s="9" t="s">
        <v>44</v>
      </c>
      <c r="C35" s="15">
        <v>0</v>
      </c>
      <c r="D35" s="15">
        <v>0</v>
      </c>
      <c r="E35" s="15">
        <v>0</v>
      </c>
    </row>
    <row r="36" spans="1:5" ht="25.5">
      <c r="A36" s="8" t="s">
        <v>38</v>
      </c>
      <c r="B36" s="9" t="s">
        <v>39</v>
      </c>
      <c r="C36" s="21">
        <f>SUM(C37:C38)</f>
        <v>0</v>
      </c>
      <c r="D36" s="21">
        <f>SUM(D37:D38)</f>
        <v>0</v>
      </c>
      <c r="E36" s="21">
        <f>SUM(E37:E38)</f>
        <v>0</v>
      </c>
    </row>
    <row r="37" spans="1:5" ht="25.5">
      <c r="A37" s="8" t="s">
        <v>45</v>
      </c>
      <c r="B37" s="9" t="s">
        <v>46</v>
      </c>
      <c r="C37" s="15">
        <v>0</v>
      </c>
      <c r="D37" s="15">
        <v>0</v>
      </c>
      <c r="E37" s="15">
        <v>0</v>
      </c>
    </row>
    <row r="38" spans="1:5" ht="51">
      <c r="A38" s="8" t="s">
        <v>47</v>
      </c>
      <c r="B38" s="9" t="s">
        <v>40</v>
      </c>
      <c r="C38" s="15">
        <v>0</v>
      </c>
      <c r="D38" s="15">
        <v>0</v>
      </c>
      <c r="E38" s="15">
        <v>0</v>
      </c>
    </row>
    <row r="39" spans="1:5" ht="15">
      <c r="A39" s="8" t="s">
        <v>48</v>
      </c>
      <c r="B39" s="10" t="s">
        <v>49</v>
      </c>
      <c r="C39" s="15">
        <v>0</v>
      </c>
      <c r="D39" s="15">
        <v>0</v>
      </c>
      <c r="E39" s="15">
        <v>0</v>
      </c>
    </row>
    <row r="40" spans="1:5" ht="15">
      <c r="A40" s="8" t="s">
        <v>50</v>
      </c>
      <c r="B40" s="10" t="s">
        <v>51</v>
      </c>
      <c r="C40" s="15">
        <v>0</v>
      </c>
      <c r="D40" s="15">
        <v>0</v>
      </c>
      <c r="E40" s="15">
        <v>0</v>
      </c>
    </row>
    <row r="41" spans="1:5" ht="15">
      <c r="A41" s="8" t="s">
        <v>52</v>
      </c>
      <c r="B41" s="9" t="s">
        <v>53</v>
      </c>
      <c r="C41" s="15">
        <v>7</v>
      </c>
      <c r="D41" s="15">
        <v>7</v>
      </c>
      <c r="E41" s="15">
        <v>7</v>
      </c>
    </row>
    <row r="42" spans="1:5" ht="15">
      <c r="A42" s="8" t="s">
        <v>54</v>
      </c>
      <c r="B42" s="9" t="s">
        <v>55</v>
      </c>
      <c r="C42" s="16">
        <v>7</v>
      </c>
      <c r="D42" s="15">
        <v>7</v>
      </c>
      <c r="E42" s="15">
        <v>7</v>
      </c>
    </row>
    <row r="43" spans="1:5" ht="28.5">
      <c r="A43" s="6" t="s">
        <v>56</v>
      </c>
      <c r="B43" s="7" t="s">
        <v>57</v>
      </c>
      <c r="C43" s="17">
        <f>SUM(C44:C47)</f>
        <v>1285</v>
      </c>
      <c r="D43" s="14">
        <f>SUM(D44:D47)</f>
        <v>1280</v>
      </c>
      <c r="E43" s="14">
        <f>SUM(E44:E47)</f>
        <v>1287</v>
      </c>
    </row>
    <row r="44" spans="1:5" ht="25.5">
      <c r="A44" s="8" t="s">
        <v>58</v>
      </c>
      <c r="B44" s="9" t="s">
        <v>59</v>
      </c>
      <c r="C44" s="16">
        <v>508.6</v>
      </c>
      <c r="D44" s="15">
        <v>483.9</v>
      </c>
      <c r="E44" s="15">
        <v>458.8</v>
      </c>
    </row>
    <row r="45" spans="1:5" ht="25.5">
      <c r="A45" s="5" t="s">
        <v>60</v>
      </c>
      <c r="B45" s="9" t="s">
        <v>61</v>
      </c>
      <c r="C45" s="16">
        <v>315.4</v>
      </c>
      <c r="D45" s="15">
        <v>335.1</v>
      </c>
      <c r="E45" s="15">
        <v>355.2</v>
      </c>
    </row>
    <row r="46" spans="1:5" ht="38.25">
      <c r="A46" s="18" t="s">
        <v>62</v>
      </c>
      <c r="B46" s="19" t="s">
        <v>63</v>
      </c>
      <c r="C46" s="15">
        <v>61</v>
      </c>
      <c r="D46" s="15">
        <v>61</v>
      </c>
      <c r="E46" s="15">
        <v>73</v>
      </c>
    </row>
    <row r="47" spans="1:5" ht="25.5">
      <c r="A47" s="5" t="s">
        <v>75</v>
      </c>
      <c r="B47" s="11" t="s">
        <v>76</v>
      </c>
      <c r="C47" s="15">
        <v>400</v>
      </c>
      <c r="D47" s="15">
        <v>400</v>
      </c>
      <c r="E47" s="15">
        <v>400</v>
      </c>
    </row>
    <row r="48" spans="1:5" ht="20.25" customHeight="1">
      <c r="A48" s="1"/>
      <c r="B48" s="12" t="s">
        <v>64</v>
      </c>
      <c r="C48" s="13">
        <f>C16+C43</f>
        <v>1491</v>
      </c>
      <c r="D48" s="13">
        <f>D16+D43</f>
        <v>1491</v>
      </c>
      <c r="E48" s="13">
        <f>E16+E43</f>
        <v>1503</v>
      </c>
    </row>
  </sheetData>
  <mergeCells count="12">
    <mergeCell ref="A14:A15"/>
    <mergeCell ref="B14:B15"/>
    <mergeCell ref="C14:E14"/>
    <mergeCell ref="A8:E8"/>
    <mergeCell ref="A9:E9"/>
    <mergeCell ref="A10:E10"/>
    <mergeCell ref="A11:E11"/>
    <mergeCell ref="A1:D1"/>
    <mergeCell ref="A6:E6"/>
    <mergeCell ref="A5:E5"/>
    <mergeCell ref="A3:E3"/>
    <mergeCell ref="A4:E4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Раиля</dc:creator>
  <cp:keywords/>
  <dc:description/>
  <cp:lastModifiedBy>Admin</cp:lastModifiedBy>
  <cp:lastPrinted>2013-12-24T06:04:19Z</cp:lastPrinted>
  <dcterms:created xsi:type="dcterms:W3CDTF">2012-12-05T06:53:01Z</dcterms:created>
  <dcterms:modified xsi:type="dcterms:W3CDTF">2013-12-24T06:04:34Z</dcterms:modified>
  <cp:category/>
  <cp:version/>
  <cp:contentType/>
  <cp:contentStatus/>
</cp:coreProperties>
</file>