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668" activeTab="0"/>
  </bookViews>
  <sheets>
    <sheet name="приложение 3" sheetId="1" r:id="rId1"/>
  </sheets>
  <definedNames>
    <definedName name="_xlnm.Print_Area" localSheetId="0">'приложение 3'!$A$1:$E$77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9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55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</commentList>
</comments>
</file>

<file path=xl/sharedStrings.xml><?xml version="1.0" encoding="utf-8"?>
<sst xmlns="http://schemas.openxmlformats.org/spreadsheetml/2006/main" count="186" uniqueCount="90">
  <si>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</si>
  <si>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</si>
  <si>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</si>
  <si>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</si>
  <si>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</si>
  <si>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</si>
  <si>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Жилищно-коммунальное хозяйство</t>
  </si>
  <si>
    <t>Благоустройство</t>
  </si>
  <si>
    <t>0100</t>
  </si>
  <si>
    <t>0102</t>
  </si>
  <si>
    <t>0104</t>
  </si>
  <si>
    <t>0113</t>
  </si>
  <si>
    <t>0500</t>
  </si>
  <si>
    <t>0501</t>
  </si>
  <si>
    <t>0503</t>
  </si>
  <si>
    <t>Жилищное хозяйство</t>
  </si>
  <si>
    <t>Капитальный ремонт муниципального жилищного фонда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</si>
  <si>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</si>
  <si>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</si>
  <si>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</si>
  <si>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</si>
  <si>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</si>
  <si>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</si>
  <si>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</si>
  <si>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</si>
  <si>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</si>
  <si>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</si>
  <si>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</si>
  <si>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</si>
  <si>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</si>
  <si>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</si>
  <si>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</si>
  <si>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</si>
  <si>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</si>
  <si>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</si>
  <si>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</si>
  <si>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</si>
  <si>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9900352</t>
  </si>
  <si>
    <t>99.Г.0000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</si>
  <si>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</si>
  <si>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</si>
  <si>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</si>
  <si>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</si>
  <si>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</si>
  <si>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</si>
  <si>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Обеспечение пожарной безопасности</t>
  </si>
  <si>
    <t>900</t>
  </si>
  <si>
    <t>200</t>
  </si>
  <si>
    <t>800</t>
  </si>
  <si>
    <t>100</t>
  </si>
  <si>
    <t>100000000</t>
  </si>
  <si>
    <t>1000074040</t>
  </si>
  <si>
    <t>Муниципальная программа "Социальное развитие сельского поселения"</t>
  </si>
  <si>
    <t>990000000</t>
  </si>
  <si>
    <t>99999999</t>
  </si>
  <si>
    <t>1000000000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</si>
  <si>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</si>
  <si>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</si>
  <si>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</si>
  <si>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</si>
  <si>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</si>
  <si>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1000506050</t>
  </si>
  <si>
    <t>рублей, копеек</t>
  </si>
  <si>
    <t>Дорожное хозяйство</t>
  </si>
  <si>
    <t>0310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</si>
  <si>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</t>
  </si>
  <si>
    <t>2022 г</t>
  </si>
  <si>
    <t xml:space="preserve">Распределение расходов бюджета сельского  поселения Уральский  сельсовет муниципального района Кугарчинский район Республики Башкортостан  на 2022 год 
</t>
  </si>
  <si>
    <t>Социальное развитие сельских поселений в муниципальном районе Кугарчинский район Республики Башкортостан</t>
  </si>
  <si>
    <t>1000102030</t>
  </si>
  <si>
    <t>1000102040</t>
  </si>
  <si>
    <t>1001007500</t>
  </si>
  <si>
    <t>1000251180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</si>
  <si>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</si>
  <si>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1000374040</t>
  </si>
  <si>
    <t>1000403150</t>
  </si>
  <si>
    <t>Другие вопросы в области национальной экономики</t>
  </si>
  <si>
    <t>Проведение работ по землеустройству</t>
  </si>
  <si>
    <t>1000503330</t>
  </si>
  <si>
    <t>Реализация проектов развития общественной инфраструктуры, основанных на местных инициативах, за счет средств бюджетов</t>
  </si>
  <si>
    <t>10005S2471</t>
  </si>
  <si>
    <t>ОХРАНА ОКРУЖАЮЩЕЙ СРЕДЫ</t>
  </si>
  <si>
    <t>Другие вопросы в области охраны окружающей среды</t>
  </si>
  <si>
    <t>0412</t>
  </si>
  <si>
    <t xml:space="preserve">
1000503330</t>
  </si>
  <si>
    <t>0600</t>
  </si>
  <si>
    <t>0605</t>
  </si>
  <si>
    <t>Иные бюджетные ассигнования</t>
  </si>
  <si>
    <t>Мероприятия по благоустройству территорий населенных пунктов</t>
  </si>
  <si>
    <t>Приложение № 3
к решению Совета
от «09» декабря 2022 г.
 №169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</si>
</sst>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#,##0.00_ ;[Red]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shrinkToFit="1"/>
    </xf>
    <xf numFmtId="49" fontId="7" fillId="0" borderId="0" xfId="0" applyNumberFormat="1" applyFont="1" applyFill="1" applyAlignment="1">
      <alignment horizontal="center" shrinkToFi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left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justify" vertical="top" wrapText="1" shrinkToFit="1"/>
    </xf>
    <xf numFmtId="0" fontId="7" fillId="0" borderId="10" xfId="0" applyFont="1" applyFill="1" applyBorder="1" applyAlignment="1">
      <alignment horizontal="justify" vertical="top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 shrinkToFit="1"/>
    </xf>
    <xf numFmtId="0" fontId="8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horizontal="left" wrapText="1" shrinkToFit="1"/>
    </xf>
    <xf numFmtId="49" fontId="8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vertical="top" wrapText="1" shrinkToFit="1"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left" wrapText="1" shrinkToFi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 shrinkToFit="1"/>
    </xf>
    <xf numFmtId="0" fontId="48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/>
    </xf>
    <xf numFmtId="197" fontId="10" fillId="0" borderId="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wrapText="1" shrinkToFit="1"/>
    </xf>
    <xf numFmtId="0" fontId="0" fillId="0" borderId="0" xfId="0" applyFont="1" applyFill="1" applyAlignment="1">
      <alignment horizontal="center" shrinkToFit="1"/>
    </xf>
    <xf numFmtId="49" fontId="8" fillId="0" borderId="11" xfId="0" applyNumberFormat="1" applyFont="1" applyFill="1" applyBorder="1" applyAlignment="1">
      <alignment horizontal="center" vertical="center" wrapText="1" shrinkToFit="1"/>
    </xf>
    <xf numFmtId="49" fontId="8" fillId="0" borderId="12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wrapText="1" shrinkToFit="1"/>
    </xf>
    <xf numFmtId="0" fontId="7" fillId="0" borderId="12" xfId="0" applyFont="1" applyFill="1" applyBorder="1" applyAlignment="1">
      <alignment horizontal="center" wrapText="1" shrinkToFit="1"/>
    </xf>
    <xf numFmtId="49" fontId="7" fillId="0" borderId="11" xfId="0" applyNumberFormat="1" applyFont="1" applyFill="1" applyBorder="1" applyAlignment="1">
      <alignment horizontal="center" wrapText="1" shrinkToFit="1"/>
    </xf>
    <xf numFmtId="49" fontId="7" fillId="0" borderId="12" xfId="0" applyNumberFormat="1" applyFont="1" applyFill="1" applyBorder="1" applyAlignment="1">
      <alignment horizontal="center" wrapText="1" shrinkToFit="1"/>
    </xf>
    <xf numFmtId="197" fontId="10" fillId="0" borderId="0" xfId="0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justify" vertical="top" wrapText="1" shrinkToFit="1"/>
    </xf>
    <xf numFmtId="0" fontId="8" fillId="0" borderId="12" xfId="0" applyFont="1" applyFill="1" applyBorder="1" applyAlignment="1">
      <alignment horizontal="justify" vertical="top" wrapText="1" shrinkToFit="1"/>
    </xf>
    <xf numFmtId="0" fontId="8" fillId="0" borderId="11" xfId="0" applyFont="1" applyFill="1" applyBorder="1" applyAlignment="1">
      <alignment horizontal="left" wrapText="1" shrinkToFit="1"/>
    </xf>
    <xf numFmtId="0" fontId="8" fillId="0" borderId="12" xfId="0" applyFont="1" applyFill="1" applyBorder="1" applyAlignment="1">
      <alignment horizontal="lef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65">
      <selection activeCell="A6" sqref="A6:E8"/>
    </sheetView>
  </sheetViews>
  <sheetFormatPr defaultColWidth="9.140625" defaultRowHeight="12.75"/>
  <cols>
    <col min="1" max="1" width="44.140625" style="1" customWidth="1"/>
    <col min="2" max="2" width="6.8515625" style="2" customWidth="1"/>
    <col min="3" max="3" width="13.00390625" style="2" customWidth="1"/>
    <col min="4" max="4" width="6.8515625" style="1" customWidth="1"/>
    <col min="5" max="5" width="16.57421875" style="1" customWidth="1"/>
    <col min="6" max="7" width="9.140625" style="1" customWidth="1"/>
    <col min="8" max="16384" width="9.140625" style="1" customWidth="1"/>
  </cols>
  <sheetData>
    <row r="1" spans="3:7" ht="15">
      <c r="C1" s="45" t="s">
        <v>89</v>
      </c>
      <c r="D1" s="46"/>
      <c r="E1" s="46"/>
      <c r="F1" s="47"/>
      <c r="G1" s="47"/>
    </row>
    <row r="2" spans="3:7" ht="15">
      <c r="C2" s="46"/>
      <c r="D2" s="46"/>
      <c r="E2" s="46"/>
      <c r="F2" s="47"/>
      <c r="G2" s="47"/>
    </row>
    <row r="3" spans="3:7" ht="15">
      <c r="C3" s="46"/>
      <c r="D3" s="46"/>
      <c r="E3" s="46"/>
      <c r="F3" s="47"/>
      <c r="G3" s="47"/>
    </row>
    <row r="4" spans="3:7" ht="8.25" customHeight="1">
      <c r="C4" s="46"/>
      <c r="D4" s="46"/>
      <c r="E4" s="46"/>
      <c r="F4" s="47"/>
      <c r="G4" s="47"/>
    </row>
    <row r="5" spans="3:7" ht="2.25" customHeight="1">
      <c r="C5" s="46"/>
      <c r="D5" s="46"/>
      <c r="E5" s="46"/>
      <c r="F5" s="47"/>
      <c r="G5" s="47"/>
    </row>
    <row r="6" spans="1:7" ht="54.75" customHeight="1">
      <c r="A6" s="48" t="s">
        <v>67</v>
      </c>
      <c r="B6" s="48"/>
      <c r="C6" s="48"/>
      <c r="D6" s="48"/>
      <c r="E6" s="48"/>
      <c r="F6" s="4"/>
      <c r="G6" s="4"/>
    </row>
    <row r="7" spans="1:7" ht="0.75" customHeight="1">
      <c r="A7" s="49"/>
      <c r="B7" s="49"/>
      <c r="C7" s="49"/>
      <c r="D7" s="49"/>
      <c r="E7" s="49"/>
      <c r="F7" s="4"/>
      <c r="G7" s="4"/>
    </row>
    <row r="8" spans="1:7" ht="15">
      <c r="A8" s="49"/>
      <c r="B8" s="49"/>
      <c r="C8" s="49"/>
      <c r="D8" s="49"/>
      <c r="E8" s="49"/>
      <c r="F8" s="3"/>
      <c r="G8" s="4"/>
    </row>
    <row r="9" spans="1:7" ht="5.25" customHeight="1">
      <c r="A9" s="7"/>
      <c r="B9" s="8"/>
      <c r="C9" s="8"/>
      <c r="D9" s="7"/>
      <c r="E9" s="7"/>
      <c r="F9" s="4"/>
      <c r="G9" s="4"/>
    </row>
    <row r="10" spans="1:5" ht="3" customHeight="1">
      <c r="A10" s="9"/>
      <c r="B10" s="10"/>
      <c r="C10" s="10"/>
      <c r="D10" s="9"/>
      <c r="E10" s="9"/>
    </row>
    <row r="11" spans="1:5" ht="13.5" customHeight="1">
      <c r="A11" s="9"/>
      <c r="B11" s="10"/>
      <c r="C11" s="10"/>
      <c r="E11" s="29" t="s">
        <v>62</v>
      </c>
    </row>
    <row r="12" spans="1:5" ht="14.25" customHeight="1">
      <c r="A12" s="56" t="s">
        <v>0</v>
      </c>
      <c r="B12" s="58" t="s">
        <v>1</v>
      </c>
      <c r="C12" s="58" t="s">
        <v>2</v>
      </c>
      <c r="D12" s="56" t="s">
        <v>3</v>
      </c>
      <c r="E12" s="58" t="s">
        <v>66</v>
      </c>
    </row>
    <row r="13" spans="1:5" ht="13.5" customHeight="1">
      <c r="A13" s="57"/>
      <c r="B13" s="59"/>
      <c r="C13" s="59"/>
      <c r="D13" s="57"/>
      <c r="E13" s="59"/>
    </row>
    <row r="14" spans="1:5" ht="9.75" customHeight="1">
      <c r="A14" s="63" t="s">
        <v>4</v>
      </c>
      <c r="B14" s="50"/>
      <c r="C14" s="50"/>
      <c r="D14" s="52"/>
      <c r="E14" s="54">
        <f>E16+E32+E38+E42+E52+E69</f>
        <v>2794190.5999999996</v>
      </c>
    </row>
    <row r="15" spans="1:5" ht="8.25" customHeight="1">
      <c r="A15" s="64"/>
      <c r="B15" s="51"/>
      <c r="C15" s="51"/>
      <c r="D15" s="53"/>
      <c r="E15" s="55"/>
    </row>
    <row r="16" spans="1:5" ht="17.25" customHeight="1">
      <c r="A16" s="61" t="s">
        <v>5</v>
      </c>
      <c r="B16" s="50" t="s">
        <v>8</v>
      </c>
      <c r="C16" s="50"/>
      <c r="D16" s="52"/>
      <c r="E16" s="54">
        <f>E18+E22+E26</f>
        <v>1939730.5999999999</v>
      </c>
    </row>
    <row r="17" spans="1:5" ht="13.5" customHeight="1" hidden="1">
      <c r="A17" s="62"/>
      <c r="B17" s="51"/>
      <c r="C17" s="51"/>
      <c r="D17" s="53"/>
      <c r="E17" s="55"/>
    </row>
    <row r="18" spans="1:7" ht="39" customHeight="1">
      <c r="A18" s="15" t="s">
        <v>58</v>
      </c>
      <c r="B18" s="16" t="s">
        <v>9</v>
      </c>
      <c r="C18" s="16"/>
      <c r="D18" s="17"/>
      <c r="E18" s="18">
        <f>E19</f>
        <v>663500</v>
      </c>
      <c r="F18" s="6"/>
      <c r="G18" s="6"/>
    </row>
    <row r="19" spans="1:7" ht="27" customHeight="1">
      <c r="A19" s="24" t="s">
        <v>52</v>
      </c>
      <c r="B19" s="16" t="s">
        <v>9</v>
      </c>
      <c r="C19" s="19" t="s">
        <v>50</v>
      </c>
      <c r="D19" s="17"/>
      <c r="E19" s="18">
        <f>E20</f>
        <v>663500</v>
      </c>
      <c r="F19" s="6"/>
      <c r="G19" s="6"/>
    </row>
    <row r="20" spans="1:5" ht="39" customHeight="1">
      <c r="A20" s="20" t="s">
        <v>58</v>
      </c>
      <c r="B20" s="16" t="s">
        <v>9</v>
      </c>
      <c r="C20" s="35" t="s">
        <v>69</v>
      </c>
      <c r="D20" s="17"/>
      <c r="E20" s="18">
        <f>E21</f>
        <v>663500</v>
      </c>
    </row>
    <row r="21" spans="1:7" ht="16.5" customHeight="1">
      <c r="A21" s="20" t="s">
        <v>17</v>
      </c>
      <c r="B21" s="16" t="s">
        <v>9</v>
      </c>
      <c r="C21" s="35" t="s">
        <v>69</v>
      </c>
      <c r="D21" s="17">
        <v>100</v>
      </c>
      <c r="E21" s="18">
        <v>663500</v>
      </c>
      <c r="F21" s="6"/>
      <c r="G21" s="6"/>
    </row>
    <row r="22" spans="1:5" ht="39" customHeight="1">
      <c r="A22" s="20" t="s">
        <v>59</v>
      </c>
      <c r="B22" s="16" t="s">
        <v>10</v>
      </c>
      <c r="C22" s="35" t="s">
        <v>70</v>
      </c>
      <c r="D22" s="17"/>
      <c r="E22" s="18">
        <f>E23+E24+E25</f>
        <v>1266230.5999999999</v>
      </c>
    </row>
    <row r="23" spans="1:5" ht="40.5" customHeight="1">
      <c r="A23" s="20" t="s">
        <v>57</v>
      </c>
      <c r="B23" s="16" t="s">
        <v>10</v>
      </c>
      <c r="C23" s="35" t="s">
        <v>70</v>
      </c>
      <c r="D23" s="17">
        <v>100</v>
      </c>
      <c r="E23" s="18">
        <v>793856.94</v>
      </c>
    </row>
    <row r="24" spans="1:10" ht="33" customHeight="1">
      <c r="A24" s="20" t="s">
        <v>18</v>
      </c>
      <c r="B24" s="16" t="s">
        <v>10</v>
      </c>
      <c r="C24" s="35" t="s">
        <v>70</v>
      </c>
      <c r="D24" s="17">
        <v>200</v>
      </c>
      <c r="E24" s="18">
        <v>437518.66</v>
      </c>
      <c r="H24" s="60"/>
      <c r="I24" s="60"/>
      <c r="J24" s="60"/>
    </row>
    <row r="25" spans="1:10" ht="18" customHeight="1">
      <c r="A25" s="20" t="s">
        <v>87</v>
      </c>
      <c r="B25" s="16" t="s">
        <v>10</v>
      </c>
      <c r="C25" s="35" t="s">
        <v>70</v>
      </c>
      <c r="D25" s="17">
        <v>800</v>
      </c>
      <c r="E25" s="18">
        <v>34855</v>
      </c>
      <c r="H25" s="42"/>
      <c r="I25" s="42"/>
      <c r="J25" s="42"/>
    </row>
    <row r="26" spans="1:5" ht="19.5" customHeight="1">
      <c r="A26" s="20" t="s">
        <v>20</v>
      </c>
      <c r="B26" s="16" t="s">
        <v>19</v>
      </c>
      <c r="C26" s="16"/>
      <c r="D26" s="17"/>
      <c r="E26" s="18">
        <v>10000</v>
      </c>
    </row>
    <row r="27" spans="1:7" ht="19.5" customHeight="1">
      <c r="A27" s="15" t="s">
        <v>34</v>
      </c>
      <c r="B27" s="16" t="s">
        <v>19</v>
      </c>
      <c r="C27" s="35" t="s">
        <v>71</v>
      </c>
      <c r="D27" s="17"/>
      <c r="E27" s="18">
        <v>10000</v>
      </c>
      <c r="G27" s="33"/>
    </row>
    <row r="28" spans="1:5" ht="19.5" customHeight="1">
      <c r="A28" s="20" t="s">
        <v>21</v>
      </c>
      <c r="B28" s="16" t="s">
        <v>19</v>
      </c>
      <c r="C28" s="35" t="s">
        <v>71</v>
      </c>
      <c r="D28" s="17">
        <v>800</v>
      </c>
      <c r="E28" s="18">
        <v>10000</v>
      </c>
    </row>
    <row r="29" spans="1:5" ht="15.75" customHeight="1" hidden="1">
      <c r="A29" s="20" t="s">
        <v>34</v>
      </c>
      <c r="B29" s="16" t="s">
        <v>11</v>
      </c>
      <c r="C29" s="16" t="s">
        <v>33</v>
      </c>
      <c r="D29" s="17"/>
      <c r="E29" s="18">
        <f>E30</f>
        <v>0</v>
      </c>
    </row>
    <row r="30" spans="1:5" ht="30" customHeight="1" hidden="1">
      <c r="A30" s="20" t="s">
        <v>35</v>
      </c>
      <c r="B30" s="16" t="s">
        <v>11</v>
      </c>
      <c r="C30" s="16" t="s">
        <v>36</v>
      </c>
      <c r="D30" s="17"/>
      <c r="E30" s="18">
        <f>E31</f>
        <v>0</v>
      </c>
    </row>
    <row r="31" spans="1:5" ht="19.5" customHeight="1" hidden="1">
      <c r="A31" s="20" t="s">
        <v>17</v>
      </c>
      <c r="B31" s="16" t="s">
        <v>11</v>
      </c>
      <c r="C31" s="16" t="s">
        <v>36</v>
      </c>
      <c r="D31" s="16" t="s">
        <v>49</v>
      </c>
      <c r="E31" s="18">
        <v>0</v>
      </c>
    </row>
    <row r="32" spans="1:5" ht="15" customHeight="1">
      <c r="A32" s="21" t="s">
        <v>29</v>
      </c>
      <c r="B32" s="12" t="s">
        <v>32</v>
      </c>
      <c r="C32" s="12"/>
      <c r="D32" s="12"/>
      <c r="E32" s="13">
        <f>E33</f>
        <v>108100</v>
      </c>
    </row>
    <row r="33" spans="1:5" ht="15" customHeight="1">
      <c r="A33" s="22" t="s">
        <v>30</v>
      </c>
      <c r="B33" s="16" t="s">
        <v>32</v>
      </c>
      <c r="C33" s="16"/>
      <c r="D33" s="16"/>
      <c r="E33" s="18">
        <f>E34</f>
        <v>108100</v>
      </c>
    </row>
    <row r="34" spans="1:5" ht="27" customHeight="1">
      <c r="A34" s="24" t="s">
        <v>52</v>
      </c>
      <c r="B34" s="16" t="s">
        <v>32</v>
      </c>
      <c r="C34" s="19" t="s">
        <v>55</v>
      </c>
      <c r="D34" s="16"/>
      <c r="E34" s="18">
        <f>E35</f>
        <v>108100</v>
      </c>
    </row>
    <row r="35" spans="1:5" ht="27.75" customHeight="1">
      <c r="A35" s="22" t="s">
        <v>31</v>
      </c>
      <c r="B35" s="16" t="s">
        <v>32</v>
      </c>
      <c r="C35" s="35" t="s">
        <v>72</v>
      </c>
      <c r="D35" s="16"/>
      <c r="E35" s="18">
        <f>E36+E37</f>
        <v>108100</v>
      </c>
    </row>
    <row r="36" spans="1:5" ht="56.25" customHeight="1">
      <c r="A36" s="20" t="s">
        <v>57</v>
      </c>
      <c r="B36" s="16" t="s">
        <v>32</v>
      </c>
      <c r="C36" s="35" t="s">
        <v>72</v>
      </c>
      <c r="D36" s="16" t="s">
        <v>49</v>
      </c>
      <c r="E36" s="18">
        <v>98400</v>
      </c>
    </row>
    <row r="37" spans="1:5" ht="32.25" customHeight="1">
      <c r="A37" s="20" t="s">
        <v>56</v>
      </c>
      <c r="B37" s="16" t="s">
        <v>32</v>
      </c>
      <c r="C37" s="35" t="s">
        <v>72</v>
      </c>
      <c r="D37" s="16" t="s">
        <v>47</v>
      </c>
      <c r="E37" s="18">
        <v>9700</v>
      </c>
    </row>
    <row r="38" spans="1:5" ht="32.25" customHeight="1">
      <c r="A38" s="11" t="s">
        <v>44</v>
      </c>
      <c r="B38" s="23" t="s">
        <v>43</v>
      </c>
      <c r="C38" s="23"/>
      <c r="D38" s="12"/>
      <c r="E38" s="13">
        <v>100000</v>
      </c>
    </row>
    <row r="39" spans="1:5" ht="14.25" customHeight="1">
      <c r="A39" s="30" t="s">
        <v>45</v>
      </c>
      <c r="B39" s="31" t="s">
        <v>64</v>
      </c>
      <c r="C39" s="31"/>
      <c r="D39" s="32"/>
      <c r="E39" s="18">
        <v>100000</v>
      </c>
    </row>
    <row r="40" spans="1:5" ht="24.75" customHeight="1">
      <c r="A40" s="30" t="s">
        <v>52</v>
      </c>
      <c r="B40" s="31" t="s">
        <v>64</v>
      </c>
      <c r="C40" s="31" t="s">
        <v>55</v>
      </c>
      <c r="D40" s="32"/>
      <c r="E40" s="18">
        <v>100000</v>
      </c>
    </row>
    <row r="41" spans="1:5" ht="51" customHeight="1">
      <c r="A41" s="30" t="s">
        <v>65</v>
      </c>
      <c r="B41" s="31" t="s">
        <v>64</v>
      </c>
      <c r="C41" s="35" t="s">
        <v>74</v>
      </c>
      <c r="D41" s="32" t="s">
        <v>47</v>
      </c>
      <c r="E41" s="18">
        <v>100000</v>
      </c>
    </row>
    <row r="42" spans="1:5" ht="15.75" customHeight="1">
      <c r="A42" s="11" t="s">
        <v>27</v>
      </c>
      <c r="B42" s="12" t="s">
        <v>28</v>
      </c>
      <c r="C42" s="12"/>
      <c r="D42" s="12"/>
      <c r="E42" s="13">
        <f>E43+E48</f>
        <v>185800</v>
      </c>
    </row>
    <row r="43" spans="1:5" ht="18" customHeight="1">
      <c r="A43" s="22" t="s">
        <v>25</v>
      </c>
      <c r="B43" s="19" t="s">
        <v>26</v>
      </c>
      <c r="C43" s="19"/>
      <c r="D43" s="16"/>
      <c r="E43" s="18">
        <v>175850</v>
      </c>
    </row>
    <row r="44" spans="1:5" ht="27" customHeight="1">
      <c r="A44" s="24" t="s">
        <v>52</v>
      </c>
      <c r="B44" s="19" t="s">
        <v>26</v>
      </c>
      <c r="C44" s="19" t="s">
        <v>50</v>
      </c>
      <c r="D44" s="16"/>
      <c r="E44" s="18">
        <v>175850</v>
      </c>
    </row>
    <row r="45" spans="1:5" ht="64.5" customHeight="1">
      <c r="A45" s="30" t="s">
        <v>60</v>
      </c>
      <c r="B45" s="19" t="s">
        <v>26</v>
      </c>
      <c r="C45" s="35" t="s">
        <v>75</v>
      </c>
      <c r="D45" s="16"/>
      <c r="E45" s="18">
        <v>175850</v>
      </c>
    </row>
    <row r="46" spans="1:5" ht="21" customHeight="1">
      <c r="A46" s="30" t="s">
        <v>63</v>
      </c>
      <c r="B46" s="31" t="s">
        <v>26</v>
      </c>
      <c r="C46" s="35" t="s">
        <v>75</v>
      </c>
      <c r="D46" s="32"/>
      <c r="E46" s="18">
        <v>175850</v>
      </c>
    </row>
    <row r="47" spans="1:5" ht="36.75" customHeight="1">
      <c r="A47" s="30" t="s">
        <v>18</v>
      </c>
      <c r="B47" s="31" t="s">
        <v>26</v>
      </c>
      <c r="C47" s="35" t="s">
        <v>75</v>
      </c>
      <c r="D47" s="32" t="s">
        <v>47</v>
      </c>
      <c r="E47" s="18">
        <v>175850</v>
      </c>
    </row>
    <row r="48" spans="1:5" ht="18" customHeight="1">
      <c r="A48" s="30" t="s">
        <v>76</v>
      </c>
      <c r="B48" s="31" t="s">
        <v>83</v>
      </c>
      <c r="C48" s="35"/>
      <c r="D48" s="32"/>
      <c r="E48" s="18">
        <v>9950</v>
      </c>
    </row>
    <row r="49" spans="1:8" s="5" customFormat="1" ht="24.75" customHeight="1">
      <c r="A49" s="36" t="s">
        <v>68</v>
      </c>
      <c r="B49" s="38">
        <v>412</v>
      </c>
      <c r="C49" s="19" t="s">
        <v>55</v>
      </c>
      <c r="D49" s="36"/>
      <c r="E49" s="40">
        <v>9950</v>
      </c>
      <c r="F49" s="34"/>
      <c r="G49" s="34"/>
      <c r="H49" s="34"/>
    </row>
    <row r="50" spans="1:5" s="5" customFormat="1" ht="15.75" customHeight="1">
      <c r="A50" s="37" t="s">
        <v>77</v>
      </c>
      <c r="B50" s="39">
        <v>412</v>
      </c>
      <c r="C50" s="35" t="s">
        <v>78</v>
      </c>
      <c r="D50" s="37"/>
      <c r="E50" s="41">
        <v>9950</v>
      </c>
    </row>
    <row r="51" spans="1:5" ht="35.25" customHeight="1">
      <c r="A51" s="36" t="s">
        <v>56</v>
      </c>
      <c r="B51" s="39">
        <v>412</v>
      </c>
      <c r="C51" s="43" t="s">
        <v>84</v>
      </c>
      <c r="D51" s="37">
        <v>200</v>
      </c>
      <c r="E51" s="41">
        <v>9950</v>
      </c>
    </row>
    <row r="52" spans="1:5" ht="13.5" customHeight="1">
      <c r="A52" s="14" t="s">
        <v>6</v>
      </c>
      <c r="B52" s="12" t="s">
        <v>12</v>
      </c>
      <c r="C52" s="12"/>
      <c r="D52" s="12"/>
      <c r="E52" s="13">
        <f>E58</f>
        <v>460560</v>
      </c>
    </row>
    <row r="53" spans="1:5" ht="14.25" customHeight="1" hidden="1">
      <c r="A53" s="15" t="s">
        <v>15</v>
      </c>
      <c r="B53" s="16" t="s">
        <v>13</v>
      </c>
      <c r="C53" s="16"/>
      <c r="D53" s="16"/>
      <c r="E53" s="18">
        <f>E55</f>
        <v>0</v>
      </c>
    </row>
    <row r="54" spans="1:5" ht="13.5" customHeight="1" hidden="1">
      <c r="A54" s="20" t="s">
        <v>34</v>
      </c>
      <c r="B54" s="16" t="s">
        <v>13</v>
      </c>
      <c r="C54" s="16" t="s">
        <v>33</v>
      </c>
      <c r="D54" s="16"/>
      <c r="E54" s="18">
        <v>0</v>
      </c>
    </row>
    <row r="55" spans="1:5" ht="26.25" customHeight="1" hidden="1">
      <c r="A55" s="15" t="s">
        <v>16</v>
      </c>
      <c r="B55" s="16" t="s">
        <v>13</v>
      </c>
      <c r="C55" s="16" t="s">
        <v>37</v>
      </c>
      <c r="D55" s="16"/>
      <c r="E55" s="18">
        <v>0</v>
      </c>
    </row>
    <row r="56" spans="1:5" ht="26.25" customHeight="1" hidden="1">
      <c r="A56" s="20" t="s">
        <v>18</v>
      </c>
      <c r="B56" s="16" t="s">
        <v>13</v>
      </c>
      <c r="C56" s="16" t="s">
        <v>37</v>
      </c>
      <c r="D56" s="16" t="s">
        <v>47</v>
      </c>
      <c r="E56" s="18">
        <v>0</v>
      </c>
    </row>
    <row r="57" spans="1:5" ht="60.75" customHeight="1" hidden="1">
      <c r="A57" s="15" t="s">
        <v>24</v>
      </c>
      <c r="B57" s="16" t="s">
        <v>13</v>
      </c>
      <c r="C57" s="16" t="s">
        <v>37</v>
      </c>
      <c r="D57" s="16" t="s">
        <v>48</v>
      </c>
      <c r="E57" s="18">
        <v>0</v>
      </c>
    </row>
    <row r="58" spans="1:5" ht="13.5" customHeight="1">
      <c r="A58" s="15" t="s">
        <v>7</v>
      </c>
      <c r="B58" s="16" t="s">
        <v>14</v>
      </c>
      <c r="C58" s="16"/>
      <c r="D58" s="16"/>
      <c r="E58" s="18">
        <f>E62</f>
        <v>460560</v>
      </c>
    </row>
    <row r="59" spans="1:5" ht="13.5" customHeight="1" hidden="1">
      <c r="A59" s="20" t="s">
        <v>34</v>
      </c>
      <c r="B59" s="16" t="s">
        <v>14</v>
      </c>
      <c r="C59" s="16" t="s">
        <v>33</v>
      </c>
      <c r="D59" s="16"/>
      <c r="E59" s="18">
        <f>E60</f>
        <v>0</v>
      </c>
    </row>
    <row r="60" spans="1:5" ht="39" customHeight="1" hidden="1">
      <c r="A60" s="15" t="s">
        <v>22</v>
      </c>
      <c r="B60" s="16" t="s">
        <v>14</v>
      </c>
      <c r="C60" s="16" t="s">
        <v>38</v>
      </c>
      <c r="D60" s="16"/>
      <c r="E60" s="18">
        <f>E61</f>
        <v>0</v>
      </c>
    </row>
    <row r="61" spans="1:5" ht="45" customHeight="1" hidden="1">
      <c r="A61" s="15" t="s">
        <v>18</v>
      </c>
      <c r="B61" s="16" t="s">
        <v>14</v>
      </c>
      <c r="C61" s="16" t="s">
        <v>38</v>
      </c>
      <c r="D61" s="16" t="s">
        <v>23</v>
      </c>
      <c r="E61" s="18">
        <v>0</v>
      </c>
    </row>
    <row r="62" spans="1:5" ht="29.25" customHeight="1">
      <c r="A62" s="24" t="s">
        <v>52</v>
      </c>
      <c r="B62" s="16" t="s">
        <v>14</v>
      </c>
      <c r="C62" s="16" t="s">
        <v>50</v>
      </c>
      <c r="D62" s="16"/>
      <c r="E62" s="18">
        <f>E63+E65+E67</f>
        <v>460560</v>
      </c>
    </row>
    <row r="63" spans="1:5" ht="48.75" customHeight="1">
      <c r="A63" s="30" t="s">
        <v>60</v>
      </c>
      <c r="B63" s="16" t="s">
        <v>14</v>
      </c>
      <c r="C63" s="16" t="s">
        <v>51</v>
      </c>
      <c r="D63" s="16"/>
      <c r="E63" s="18">
        <f>E64</f>
        <v>400000</v>
      </c>
    </row>
    <row r="64" spans="1:5" ht="27" customHeight="1">
      <c r="A64" s="15" t="s">
        <v>18</v>
      </c>
      <c r="B64" s="16" t="s">
        <v>14</v>
      </c>
      <c r="C64" s="16" t="s">
        <v>51</v>
      </c>
      <c r="D64" s="16" t="s">
        <v>47</v>
      </c>
      <c r="E64" s="18">
        <v>400000</v>
      </c>
    </row>
    <row r="65" spans="1:5" ht="29.25" customHeight="1">
      <c r="A65" s="15" t="s">
        <v>88</v>
      </c>
      <c r="B65" s="16" t="s">
        <v>14</v>
      </c>
      <c r="C65" s="16" t="s">
        <v>61</v>
      </c>
      <c r="D65" s="16"/>
      <c r="E65" s="18">
        <v>59665</v>
      </c>
    </row>
    <row r="66" spans="1:5" ht="33.75" customHeight="1">
      <c r="A66" s="15" t="s">
        <v>18</v>
      </c>
      <c r="B66" s="16" t="s">
        <v>14</v>
      </c>
      <c r="C66" s="16" t="s">
        <v>61</v>
      </c>
      <c r="D66" s="16" t="s">
        <v>47</v>
      </c>
      <c r="E66" s="18">
        <v>59665</v>
      </c>
    </row>
    <row r="67" spans="1:5" ht="42" customHeight="1">
      <c r="A67" s="15" t="s">
        <v>79</v>
      </c>
      <c r="B67" s="16" t="s">
        <v>14</v>
      </c>
      <c r="C67" s="35" t="s">
        <v>80</v>
      </c>
      <c r="D67" s="16"/>
      <c r="E67" s="18">
        <v>895</v>
      </c>
    </row>
    <row r="68" spans="1:5" ht="36" customHeight="1">
      <c r="A68" s="15" t="s">
        <v>18</v>
      </c>
      <c r="B68" s="16" t="s">
        <v>14</v>
      </c>
      <c r="C68" s="35" t="s">
        <v>80</v>
      </c>
      <c r="D68" s="16" t="s">
        <v>47</v>
      </c>
      <c r="E68" s="18">
        <v>895</v>
      </c>
    </row>
    <row r="69" spans="1:5" ht="15.75" customHeight="1">
      <c r="A69" s="14" t="s">
        <v>81</v>
      </c>
      <c r="B69" s="12" t="s">
        <v>85</v>
      </c>
      <c r="C69" s="44"/>
      <c r="D69" s="12"/>
      <c r="E69" s="13">
        <v>0</v>
      </c>
    </row>
    <row r="70" spans="1:5" ht="21" customHeight="1">
      <c r="A70" s="15" t="s">
        <v>82</v>
      </c>
      <c r="B70" s="16" t="s">
        <v>86</v>
      </c>
      <c r="C70" s="35"/>
      <c r="D70" s="16"/>
      <c r="E70" s="18">
        <v>0</v>
      </c>
    </row>
    <row r="71" spans="1:5" ht="41.25" customHeight="1">
      <c r="A71" s="15" t="s">
        <v>68</v>
      </c>
      <c r="B71" s="16" t="s">
        <v>86</v>
      </c>
      <c r="C71" s="16" t="s">
        <v>50</v>
      </c>
      <c r="D71" s="16"/>
      <c r="E71" s="18">
        <v>0</v>
      </c>
    </row>
    <row r="72" spans="1:5" ht="36" customHeight="1">
      <c r="A72" s="15" t="s">
        <v>73</v>
      </c>
      <c r="B72" s="16" t="s">
        <v>86</v>
      </c>
      <c r="C72" s="16" t="s">
        <v>51</v>
      </c>
      <c r="D72" s="16"/>
      <c r="E72" s="18">
        <v>0</v>
      </c>
    </row>
    <row r="73" spans="1:5" ht="36" customHeight="1">
      <c r="A73" s="15" t="s">
        <v>18</v>
      </c>
      <c r="B73" s="16" t="s">
        <v>86</v>
      </c>
      <c r="C73" s="16" t="s">
        <v>51</v>
      </c>
      <c r="D73" s="16" t="s">
        <v>47</v>
      </c>
      <c r="E73" s="18">
        <v>0</v>
      </c>
    </row>
    <row r="74" spans="1:5" ht="13.5" customHeight="1">
      <c r="A74" s="26" t="s">
        <v>40</v>
      </c>
      <c r="B74" s="23" t="s">
        <v>39</v>
      </c>
      <c r="C74" s="23"/>
      <c r="D74" s="27"/>
      <c r="E74" s="28">
        <f>E75</f>
        <v>0</v>
      </c>
    </row>
    <row r="75" spans="1:5" ht="18" customHeight="1">
      <c r="A75" s="22" t="s">
        <v>34</v>
      </c>
      <c r="B75" s="19" t="s">
        <v>41</v>
      </c>
      <c r="C75" s="19" t="s">
        <v>53</v>
      </c>
      <c r="D75" s="19"/>
      <c r="E75" s="25">
        <f>E76</f>
        <v>0</v>
      </c>
    </row>
    <row r="76" spans="1:5" ht="13.5" customHeight="1">
      <c r="A76" s="22" t="s">
        <v>42</v>
      </c>
      <c r="B76" s="19" t="s">
        <v>41</v>
      </c>
      <c r="C76" s="19" t="s">
        <v>54</v>
      </c>
      <c r="D76" s="19"/>
      <c r="E76" s="25">
        <f>E77</f>
        <v>0</v>
      </c>
    </row>
    <row r="77" spans="1:5" ht="13.5" customHeight="1">
      <c r="A77" s="22" t="s">
        <v>42</v>
      </c>
      <c r="B77" s="19" t="s">
        <v>41</v>
      </c>
      <c r="C77" s="19" t="s">
        <v>54</v>
      </c>
      <c r="D77" s="19" t="s">
        <v>46</v>
      </c>
      <c r="E77" s="25">
        <v>0</v>
      </c>
    </row>
    <row r="78" spans="1:5" ht="13.5" customHeight="1">
      <c r="A78" s="9"/>
      <c r="B78" s="10"/>
      <c r="C78" s="10"/>
      <c r="D78" s="9"/>
      <c r="E78" s="9"/>
    </row>
    <row r="79" spans="1:5" ht="13.5" customHeight="1">
      <c r="A79" s="9"/>
      <c r="B79" s="10"/>
      <c r="C79" s="10"/>
      <c r="D79" s="9"/>
      <c r="E79" s="9"/>
    </row>
    <row r="80" spans="1:5" ht="13.5" customHeight="1">
      <c r="A80" s="9"/>
      <c r="B80" s="10"/>
      <c r="C80" s="10"/>
      <c r="D80" s="9"/>
      <c r="E80" s="9"/>
    </row>
    <row r="81" spans="1:5" ht="13.5" customHeight="1">
      <c r="A81" s="9"/>
      <c r="B81" s="10"/>
      <c r="C81" s="10"/>
      <c r="D81" s="9"/>
      <c r="E81" s="9"/>
    </row>
    <row r="82" spans="1:5" ht="13.5" customHeight="1">
      <c r="A82" s="9"/>
      <c r="B82" s="10"/>
      <c r="C82" s="10"/>
      <c r="D82" s="9"/>
      <c r="E82" s="9"/>
    </row>
    <row r="83" spans="1:5" ht="13.5" customHeight="1">
      <c r="A83" s="9"/>
      <c r="B83" s="10"/>
      <c r="C83" s="10"/>
      <c r="D83" s="9"/>
      <c r="E83" s="9"/>
    </row>
    <row r="84" spans="1:5" ht="13.5" customHeight="1">
      <c r="A84" s="9"/>
      <c r="B84" s="10"/>
      <c r="C84" s="10"/>
      <c r="D84" s="9"/>
      <c r="E84" s="9"/>
    </row>
    <row r="85" spans="1:5" ht="13.5" customHeight="1">
      <c r="A85" s="9"/>
      <c r="B85" s="10"/>
      <c r="C85" s="10"/>
      <c r="D85" s="9"/>
      <c r="E85" s="9"/>
    </row>
    <row r="86" spans="1:5" ht="13.5" customHeight="1">
      <c r="A86" s="9"/>
      <c r="B86" s="10"/>
      <c r="C86" s="10"/>
      <c r="D86" s="9"/>
      <c r="E86" s="9"/>
    </row>
    <row r="87" spans="1:5" ht="13.5" customHeight="1">
      <c r="A87" s="9"/>
      <c r="B87" s="10"/>
      <c r="C87" s="10"/>
      <c r="D87" s="9"/>
      <c r="E87" s="9"/>
    </row>
    <row r="88" spans="1:5" ht="13.5" customHeight="1">
      <c r="A88" s="9"/>
      <c r="B88" s="10"/>
      <c r="C88" s="10"/>
      <c r="D88" s="9"/>
      <c r="E88" s="9"/>
    </row>
    <row r="89" spans="1:5" ht="13.5" customHeight="1">
      <c r="A89" s="9"/>
      <c r="B89" s="10"/>
      <c r="C89" s="10"/>
      <c r="D89" s="9"/>
      <c r="E89" s="9"/>
    </row>
    <row r="90" spans="1:5" ht="13.5" customHeight="1">
      <c r="A90" s="9"/>
      <c r="B90" s="10"/>
      <c r="C90" s="10"/>
      <c r="D90" s="9"/>
      <c r="E90" s="9"/>
    </row>
    <row r="91" spans="1:5" ht="13.5" customHeight="1">
      <c r="A91" s="9"/>
      <c r="B91" s="10"/>
      <c r="C91" s="10"/>
      <c r="D91" s="9"/>
      <c r="E91" s="9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</sheetData>
  <sheetProtection/>
  <mergeCells count="18">
    <mergeCell ref="A14:A15"/>
    <mergeCell ref="B14:B15"/>
    <mergeCell ref="H24:J24"/>
    <mergeCell ref="E16:E17"/>
    <mergeCell ref="A16:A17"/>
    <mergeCell ref="B16:B17"/>
    <mergeCell ref="C16:C17"/>
    <mergeCell ref="D16:D17"/>
    <mergeCell ref="C1:G5"/>
    <mergeCell ref="A6:E8"/>
    <mergeCell ref="C14:C15"/>
    <mergeCell ref="D14:D15"/>
    <mergeCell ref="E14:E15"/>
    <mergeCell ref="A12:A13"/>
    <mergeCell ref="B12:B13"/>
    <mergeCell ref="C12:C13"/>
    <mergeCell ref="D12:D13"/>
    <mergeCell ref="E12:E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2018-12-24T12:20:33Z</cp:lastPrinted>
  <dcterms:created xsi:type="dcterms:W3CDTF">1996-10-08T23:32:33Z</dcterms:created>
  <dcterms:modified xsi:type="dcterms:W3CDTF">2022-12-09T09:30:17Z</dcterms:modified>
  <cp:category/>
  <cp:version/>
  <cp:contentType/>
  <cp:contentStatus/>
</cp:coreProperties>
</file>